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sledky" sheetId="1" r:id="rId1"/>
  </sheets>
  <definedNames>
    <definedName name="_xlnm.Print_Titles" localSheetId="0">'Výsledky'!$1:$2</definedName>
  </definedNames>
  <calcPr fullCalcOnLoad="1"/>
</workbook>
</file>

<file path=xl/sharedStrings.xml><?xml version="1.0" encoding="utf-8"?>
<sst xmlns="http://schemas.openxmlformats.org/spreadsheetml/2006/main" count="78" uniqueCount="53">
  <si>
    <t>Výsledky IV. ročníku memoriálu Františka Záhory 2017</t>
  </si>
  <si>
    <t>Pořadí</t>
  </si>
  <si>
    <t>Příjmení a jméno</t>
  </si>
  <si>
    <t>Oddíl</t>
  </si>
  <si>
    <t>Plné</t>
  </si>
  <si>
    <t>Dorážka</t>
  </si>
  <si>
    <t>Chyby</t>
  </si>
  <si>
    <t>Celkem</t>
  </si>
  <si>
    <t>Řazení výsledků</t>
  </si>
  <si>
    <t>Plné celkem</t>
  </si>
  <si>
    <t>Dorážka celkem</t>
  </si>
  <si>
    <t>Chyby celkem</t>
  </si>
  <si>
    <t>Dvojice celkem</t>
  </si>
  <si>
    <t>Opatrný Jiří</t>
  </si>
  <si>
    <t>TJ Slavoj Plzeň</t>
  </si>
  <si>
    <t>Hranáč Václev</t>
  </si>
  <si>
    <t>Harmáček Petr</t>
  </si>
  <si>
    <t>Hořejší Josef</t>
  </si>
  <si>
    <t>Pejčoch Martin</t>
  </si>
  <si>
    <t>Klokani Stříbro</t>
  </si>
  <si>
    <t>Baloun Jiří ml.</t>
  </si>
  <si>
    <t>Hebr Jiří</t>
  </si>
  <si>
    <t>SK Škoda VS Plzeň</t>
  </si>
  <si>
    <t>Hebrová Eva</t>
  </si>
  <si>
    <t>Vicher Milan</t>
  </si>
  <si>
    <t>Findejs Milan</t>
  </si>
  <si>
    <t>Sýkorová Šárka</t>
  </si>
  <si>
    <t>Zíková Ivana</t>
  </si>
  <si>
    <t>TJ Přeštice</t>
  </si>
  <si>
    <t>Baloun Jiří st.</t>
  </si>
  <si>
    <t>TJ Dobřany</t>
  </si>
  <si>
    <t>Kučera Petr</t>
  </si>
  <si>
    <t>Šesták Václav</t>
  </si>
  <si>
    <t>Sloup Otto</t>
  </si>
  <si>
    <t>Lohr Michal</t>
  </si>
  <si>
    <t>TJ Sokol Kdyně</t>
  </si>
  <si>
    <t>Smetana Marek</t>
  </si>
  <si>
    <t>Harmáček Jakub</t>
  </si>
  <si>
    <t>Kreutzer Josef</t>
  </si>
  <si>
    <t>Kotal Michael</t>
  </si>
  <si>
    <t>Dvořák Jindřich</t>
  </si>
  <si>
    <t>Fara Petr</t>
  </si>
  <si>
    <t>TJ Rokycany</t>
  </si>
  <si>
    <t>Andrlík Pavel</t>
  </si>
  <si>
    <t>Vavřička Jiří</t>
  </si>
  <si>
    <t>Pytlík Roman</t>
  </si>
  <si>
    <t>Špot Radek</t>
  </si>
  <si>
    <t>Uxa Karel</t>
  </si>
  <si>
    <t>Drugda Roman</t>
  </si>
  <si>
    <t>Bürger František</t>
  </si>
  <si>
    <t>Mašek Karel</t>
  </si>
  <si>
    <t>Matoušek Jaroslav</t>
  </si>
  <si>
    <t>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</si>
</sst>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8"/>
      <color indexed="8"/>
      <name val="Arial CE"/>
      <family val="2"/>
    </font>
    <font>
      <sz val="7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 shrinkToFit="1"/>
    </xf>
    <xf numFmtId="49" fontId="4" fillId="0" borderId="17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 shrinkToFit="1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 shrinkToFit="1"/>
    </xf>
    <xf numFmtId="49" fontId="4" fillId="0" borderId="17" xfId="0" applyNumberFormat="1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5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GridLines="0"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S16" sqref="S16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20.625" style="0" customWidth="1"/>
    <col min="4" max="7" width="6.375" style="0" customWidth="1"/>
    <col min="8" max="8" width="0" style="0" hidden="1" customWidth="1"/>
    <col min="9" max="12" width="6.375" style="0" customWidth="1"/>
  </cols>
  <sheetData>
    <row r="1" spans="1:12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2.5" customHeight="1" thickBo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thickBot="1">
      <c r="A3" s="21">
        <v>1</v>
      </c>
      <c r="B3" s="11" t="s">
        <v>18</v>
      </c>
      <c r="C3" s="12" t="s">
        <v>19</v>
      </c>
      <c r="D3" s="18">
        <v>374</v>
      </c>
      <c r="E3" s="18">
        <v>240</v>
      </c>
      <c r="F3" s="18">
        <v>2</v>
      </c>
      <c r="G3" s="14">
        <f>SUM(D3:E3)</f>
        <v>614</v>
      </c>
      <c r="H3" s="14">
        <f>G3+G4</f>
        <v>1220</v>
      </c>
      <c r="I3" s="15">
        <f>SUM(D3:D4)</f>
        <v>752</v>
      </c>
      <c r="J3" s="15">
        <f>SUM(E3:E4)</f>
        <v>468</v>
      </c>
      <c r="K3" s="15">
        <f>SUM(F3:F4)</f>
        <v>4</v>
      </c>
      <c r="L3" s="16">
        <f>SUM(G3:G4)</f>
        <v>1220</v>
      </c>
    </row>
    <row r="4" spans="1:12" ht="15" customHeight="1" thickBot="1">
      <c r="A4" s="21"/>
      <c r="B4" s="13" t="s">
        <v>20</v>
      </c>
      <c r="C4" s="6" t="s">
        <v>19</v>
      </c>
      <c r="D4" s="17">
        <v>378</v>
      </c>
      <c r="E4" s="17">
        <v>228</v>
      </c>
      <c r="F4" s="17">
        <v>2</v>
      </c>
      <c r="G4" s="17">
        <f>SUM(D4:E4)</f>
        <v>606</v>
      </c>
      <c r="H4" s="17">
        <f>G4+G3</f>
        <v>1220</v>
      </c>
      <c r="I4" s="15"/>
      <c r="J4" s="15"/>
      <c r="K4" s="15"/>
      <c r="L4" s="16"/>
    </row>
    <row r="5" spans="1:12" ht="15" customHeight="1" thickBot="1">
      <c r="A5" s="21">
        <v>2</v>
      </c>
      <c r="B5" s="11" t="s">
        <v>44</v>
      </c>
      <c r="C5" s="12" t="s">
        <v>42</v>
      </c>
      <c r="D5" s="18">
        <v>346</v>
      </c>
      <c r="E5" s="18">
        <v>149</v>
      </c>
      <c r="F5" s="18">
        <v>6</v>
      </c>
      <c r="G5" s="18">
        <f>SUM(D5:E5)</f>
        <v>495</v>
      </c>
      <c r="H5" s="18">
        <f>G5+G6</f>
        <v>1111</v>
      </c>
      <c r="I5" s="19">
        <f>SUM(D5:D6)</f>
        <v>731</v>
      </c>
      <c r="J5" s="19">
        <f>SUM(E5:E6)</f>
        <v>380</v>
      </c>
      <c r="K5" s="19">
        <f>SUM(F5:F6)</f>
        <v>6</v>
      </c>
      <c r="L5" s="16">
        <f>SUM(G5:G6)</f>
        <v>1111</v>
      </c>
    </row>
    <row r="6" spans="1:12" ht="15" customHeight="1" thickBot="1">
      <c r="A6" s="21"/>
      <c r="B6" s="13" t="s">
        <v>45</v>
      </c>
      <c r="C6" s="6" t="s">
        <v>42</v>
      </c>
      <c r="D6" s="20">
        <v>385</v>
      </c>
      <c r="E6" s="20">
        <v>231</v>
      </c>
      <c r="F6" s="20">
        <v>0</v>
      </c>
      <c r="G6" s="20">
        <f>SUM(D6:E6)</f>
        <v>616</v>
      </c>
      <c r="H6" s="20">
        <f>G6+G5</f>
        <v>1111</v>
      </c>
      <c r="I6" s="19"/>
      <c r="J6" s="19"/>
      <c r="K6" s="19"/>
      <c r="L6" s="16"/>
    </row>
    <row r="7" spans="1:12" ht="15" customHeight="1" thickBot="1">
      <c r="A7" s="21" t="s">
        <v>52</v>
      </c>
      <c r="B7" s="11" t="s">
        <v>29</v>
      </c>
      <c r="C7" s="12" t="s">
        <v>30</v>
      </c>
      <c r="D7" s="18">
        <v>338</v>
      </c>
      <c r="E7" s="18">
        <v>180</v>
      </c>
      <c r="F7" s="18">
        <v>3</v>
      </c>
      <c r="G7" s="18">
        <f aca="true" t="shared" si="0" ref="G7:G20">SUM(D7:E7)</f>
        <v>518</v>
      </c>
      <c r="H7" s="18">
        <f>G7+G8</f>
        <v>1100</v>
      </c>
      <c r="I7" s="19">
        <f>SUM(D7:D8)</f>
        <v>727</v>
      </c>
      <c r="J7" s="19">
        <f>SUM(E7:E8)</f>
        <v>373</v>
      </c>
      <c r="K7" s="19">
        <f>SUM(F7:F8)</f>
        <v>8</v>
      </c>
      <c r="L7" s="16">
        <f>SUM(G7:G8)</f>
        <v>1100</v>
      </c>
    </row>
    <row r="8" spans="1:12" ht="15" customHeight="1" thickBot="1">
      <c r="A8" s="21"/>
      <c r="B8" s="13" t="s">
        <v>31</v>
      </c>
      <c r="C8" s="6" t="s">
        <v>30</v>
      </c>
      <c r="D8" s="20">
        <v>389</v>
      </c>
      <c r="E8" s="20">
        <v>193</v>
      </c>
      <c r="F8" s="20">
        <v>5</v>
      </c>
      <c r="G8" s="20">
        <f t="shared" si="0"/>
        <v>582</v>
      </c>
      <c r="H8" s="20">
        <f>G8+G7</f>
        <v>1100</v>
      </c>
      <c r="I8" s="19"/>
      <c r="J8" s="19"/>
      <c r="K8" s="19"/>
      <c r="L8" s="16"/>
    </row>
    <row r="9" spans="1:12" ht="15" customHeight="1" thickBot="1">
      <c r="A9" s="21">
        <v>4</v>
      </c>
      <c r="B9" s="7" t="s">
        <v>39</v>
      </c>
      <c r="C9" s="8" t="s">
        <v>35</v>
      </c>
      <c r="D9" s="14">
        <v>346</v>
      </c>
      <c r="E9" s="14">
        <v>216</v>
      </c>
      <c r="F9" s="14">
        <v>0</v>
      </c>
      <c r="G9" s="14">
        <f t="shared" si="0"/>
        <v>562</v>
      </c>
      <c r="H9" s="14">
        <f>G9+G10</f>
        <v>1086</v>
      </c>
      <c r="I9" s="15">
        <f>SUM(D9:D10)</f>
        <v>699</v>
      </c>
      <c r="J9" s="15">
        <f>SUM(E9:E10)</f>
        <v>387</v>
      </c>
      <c r="K9" s="15">
        <f>SUM(F9:F10)</f>
        <v>7</v>
      </c>
      <c r="L9" s="16">
        <f>SUM(G9:G10)</f>
        <v>1086</v>
      </c>
    </row>
    <row r="10" spans="1:12" ht="15" customHeight="1" thickBot="1">
      <c r="A10" s="21"/>
      <c r="B10" s="9" t="s">
        <v>40</v>
      </c>
      <c r="C10" s="10" t="s">
        <v>35</v>
      </c>
      <c r="D10" s="17">
        <v>353</v>
      </c>
      <c r="E10" s="17">
        <v>171</v>
      </c>
      <c r="F10" s="17">
        <v>7</v>
      </c>
      <c r="G10" s="17">
        <f t="shared" si="0"/>
        <v>524</v>
      </c>
      <c r="H10" s="17">
        <f>G10+G9</f>
        <v>1086</v>
      </c>
      <c r="I10" s="15"/>
      <c r="J10" s="15"/>
      <c r="K10" s="15"/>
      <c r="L10" s="16"/>
    </row>
    <row r="11" spans="1:12" ht="15" customHeight="1" thickBot="1">
      <c r="A11" s="21">
        <v>5</v>
      </c>
      <c r="B11" s="11" t="s">
        <v>16</v>
      </c>
      <c r="C11" s="12" t="s">
        <v>14</v>
      </c>
      <c r="D11" s="18">
        <v>369</v>
      </c>
      <c r="E11" s="18">
        <v>180</v>
      </c>
      <c r="F11" s="18">
        <v>4</v>
      </c>
      <c r="G11" s="18">
        <f t="shared" si="0"/>
        <v>549</v>
      </c>
      <c r="H11" s="18">
        <f>G11+G12</f>
        <v>1077</v>
      </c>
      <c r="I11" s="19">
        <f>SUM(D11:D12)</f>
        <v>734</v>
      </c>
      <c r="J11" s="19">
        <f>SUM(E11:E12)</f>
        <v>343</v>
      </c>
      <c r="K11" s="19">
        <f>SUM(F11:F12)</f>
        <v>9</v>
      </c>
      <c r="L11" s="16">
        <f>SUM(G11:G12)</f>
        <v>1077</v>
      </c>
    </row>
    <row r="12" spans="1:12" ht="15" customHeight="1" thickBot="1">
      <c r="A12" s="21"/>
      <c r="B12" s="13" t="s">
        <v>17</v>
      </c>
      <c r="C12" s="6" t="s">
        <v>14</v>
      </c>
      <c r="D12" s="20">
        <v>365</v>
      </c>
      <c r="E12" s="20">
        <v>163</v>
      </c>
      <c r="F12" s="20">
        <v>5</v>
      </c>
      <c r="G12" s="20">
        <f t="shared" si="0"/>
        <v>528</v>
      </c>
      <c r="H12" s="20">
        <f>G12+G11</f>
        <v>1077</v>
      </c>
      <c r="I12" s="19"/>
      <c r="J12" s="19"/>
      <c r="K12" s="19"/>
      <c r="L12" s="16"/>
    </row>
    <row r="13" spans="1:12" ht="15" customHeight="1" thickBot="1">
      <c r="A13" s="21">
        <v>6</v>
      </c>
      <c r="B13" s="11" t="s">
        <v>24</v>
      </c>
      <c r="C13" s="12" t="s">
        <v>22</v>
      </c>
      <c r="D13" s="14">
        <v>376</v>
      </c>
      <c r="E13" s="14">
        <v>174</v>
      </c>
      <c r="F13" s="14">
        <v>5</v>
      </c>
      <c r="G13" s="14">
        <f t="shared" si="0"/>
        <v>550</v>
      </c>
      <c r="H13" s="18">
        <f>G13+G14</f>
        <v>1064</v>
      </c>
      <c r="I13" s="19">
        <f>SUM(D13:D14)</f>
        <v>726</v>
      </c>
      <c r="J13" s="19">
        <f>SUM(E13:E14)</f>
        <v>338</v>
      </c>
      <c r="K13" s="19">
        <f>SUM(F13:F14)</f>
        <v>12</v>
      </c>
      <c r="L13" s="16">
        <f>SUM(G13:G14)</f>
        <v>1064</v>
      </c>
    </row>
    <row r="14" spans="1:12" ht="15" customHeight="1" thickBot="1">
      <c r="A14" s="21"/>
      <c r="B14" s="13" t="s">
        <v>25</v>
      </c>
      <c r="C14" s="6" t="s">
        <v>22</v>
      </c>
      <c r="D14" s="17">
        <v>350</v>
      </c>
      <c r="E14" s="17">
        <v>164</v>
      </c>
      <c r="F14" s="17">
        <v>7</v>
      </c>
      <c r="G14" s="17">
        <f t="shared" si="0"/>
        <v>514</v>
      </c>
      <c r="H14" s="20">
        <f>G14+G13</f>
        <v>1064</v>
      </c>
      <c r="I14" s="19"/>
      <c r="J14" s="19"/>
      <c r="K14" s="19"/>
      <c r="L14" s="16"/>
    </row>
    <row r="15" spans="1:12" ht="15" customHeight="1" thickBot="1">
      <c r="A15" s="21">
        <v>7</v>
      </c>
      <c r="B15" s="11" t="s">
        <v>33</v>
      </c>
      <c r="C15" s="12" t="s">
        <v>30</v>
      </c>
      <c r="D15" s="14">
        <v>358</v>
      </c>
      <c r="E15" s="14">
        <v>156</v>
      </c>
      <c r="F15" s="14">
        <v>9</v>
      </c>
      <c r="G15" s="14">
        <f t="shared" si="0"/>
        <v>514</v>
      </c>
      <c r="H15" s="18">
        <f>G15+G16</f>
        <v>1052</v>
      </c>
      <c r="I15" s="19">
        <f>SUM(D15:D16)</f>
        <v>730</v>
      </c>
      <c r="J15" s="19">
        <f>SUM(E15:E16)</f>
        <v>322</v>
      </c>
      <c r="K15" s="19">
        <f>SUM(F15:F16)</f>
        <v>14</v>
      </c>
      <c r="L15" s="16">
        <f>SUM(G15:G16)</f>
        <v>1052</v>
      </c>
    </row>
    <row r="16" spans="1:12" ht="15" customHeight="1" thickBot="1">
      <c r="A16" s="21"/>
      <c r="B16" s="13" t="s">
        <v>34</v>
      </c>
      <c r="C16" s="6" t="s">
        <v>30</v>
      </c>
      <c r="D16" s="20">
        <v>372</v>
      </c>
      <c r="E16" s="20">
        <v>166</v>
      </c>
      <c r="F16" s="20">
        <v>5</v>
      </c>
      <c r="G16" s="20">
        <f t="shared" si="0"/>
        <v>538</v>
      </c>
      <c r="H16" s="20">
        <f>G16+G15</f>
        <v>1052</v>
      </c>
      <c r="I16" s="19"/>
      <c r="J16" s="19"/>
      <c r="K16" s="19"/>
      <c r="L16" s="16"/>
    </row>
    <row r="17" spans="1:12" ht="15" customHeight="1" thickBot="1">
      <c r="A17" s="21">
        <v>8</v>
      </c>
      <c r="B17" s="7" t="s">
        <v>13</v>
      </c>
      <c r="C17" s="8" t="s">
        <v>14</v>
      </c>
      <c r="D17" s="14">
        <v>353</v>
      </c>
      <c r="E17" s="14">
        <v>129</v>
      </c>
      <c r="F17" s="14">
        <v>11</v>
      </c>
      <c r="G17" s="14">
        <f t="shared" si="0"/>
        <v>482</v>
      </c>
      <c r="H17" s="14">
        <f>G17+G18</f>
        <v>1048</v>
      </c>
      <c r="I17" s="15">
        <f>SUM(D17:D18)</f>
        <v>723</v>
      </c>
      <c r="J17" s="15">
        <f>SUM(E17:E18)</f>
        <v>325</v>
      </c>
      <c r="K17" s="15">
        <f>SUM(F17:F18)</f>
        <v>13</v>
      </c>
      <c r="L17" s="16">
        <f>SUM(G17:G18)</f>
        <v>1048</v>
      </c>
    </row>
    <row r="18" spans="1:12" ht="15" customHeight="1" thickBot="1">
      <c r="A18" s="21"/>
      <c r="B18" s="9" t="s">
        <v>15</v>
      </c>
      <c r="C18" s="10" t="s">
        <v>14</v>
      </c>
      <c r="D18" s="17">
        <v>370</v>
      </c>
      <c r="E18" s="17">
        <v>196</v>
      </c>
      <c r="F18" s="17">
        <v>2</v>
      </c>
      <c r="G18" s="17">
        <f t="shared" si="0"/>
        <v>566</v>
      </c>
      <c r="H18" s="17">
        <f>G18+G17</f>
        <v>1048</v>
      </c>
      <c r="I18" s="15"/>
      <c r="J18" s="15"/>
      <c r="K18" s="15"/>
      <c r="L18" s="16"/>
    </row>
    <row r="19" spans="1:36" ht="15" customHeight="1" thickBot="1">
      <c r="A19" s="21">
        <v>9</v>
      </c>
      <c r="B19" s="11" t="s">
        <v>36</v>
      </c>
      <c r="C19" s="12" t="s">
        <v>30</v>
      </c>
      <c r="D19" s="18">
        <v>346</v>
      </c>
      <c r="E19" s="18">
        <v>141</v>
      </c>
      <c r="F19" s="18">
        <v>8</v>
      </c>
      <c r="G19" s="18">
        <f t="shared" si="0"/>
        <v>487</v>
      </c>
      <c r="H19" s="18">
        <f>G19+G20</f>
        <v>1036</v>
      </c>
      <c r="I19" s="19">
        <f>SUM(D19:D20)</f>
        <v>714</v>
      </c>
      <c r="J19" s="19">
        <f>SUM(E19:E20)</f>
        <v>322</v>
      </c>
      <c r="K19" s="19">
        <f>SUM(F19:F20)</f>
        <v>19</v>
      </c>
      <c r="L19" s="16">
        <f>SUM(G19:G20)</f>
        <v>1036</v>
      </c>
      <c r="Y19" s="22"/>
      <c r="Z19" s="23"/>
      <c r="AA19" s="24"/>
      <c r="AB19" s="25"/>
      <c r="AC19" s="25"/>
      <c r="AD19" s="25"/>
      <c r="AE19" s="26"/>
      <c r="AF19" s="26"/>
      <c r="AG19" s="22"/>
      <c r="AH19" s="22"/>
      <c r="AI19" s="22"/>
      <c r="AJ19" s="30"/>
    </row>
    <row r="20" spans="1:36" ht="15" customHeight="1" thickBot="1">
      <c r="A20" s="21"/>
      <c r="B20" s="13" t="s">
        <v>32</v>
      </c>
      <c r="C20" s="6" t="s">
        <v>30</v>
      </c>
      <c r="D20" s="20">
        <v>368</v>
      </c>
      <c r="E20" s="20">
        <v>181</v>
      </c>
      <c r="F20" s="20">
        <v>11</v>
      </c>
      <c r="G20" s="20">
        <f t="shared" si="0"/>
        <v>549</v>
      </c>
      <c r="H20" s="20">
        <f>G20+G19</f>
        <v>1036</v>
      </c>
      <c r="I20" s="19"/>
      <c r="J20" s="19"/>
      <c r="K20" s="19"/>
      <c r="L20" s="16"/>
      <c r="Y20" s="22"/>
      <c r="Z20" s="23"/>
      <c r="AA20" s="24"/>
      <c r="AB20" s="26"/>
      <c r="AC20" s="26"/>
      <c r="AD20" s="26"/>
      <c r="AE20" s="26"/>
      <c r="AF20" s="26"/>
      <c r="AG20" s="22"/>
      <c r="AH20" s="22"/>
      <c r="AI20" s="22"/>
      <c r="AJ20" s="30"/>
    </row>
    <row r="21" spans="1:36" ht="15" customHeight="1" thickBot="1">
      <c r="A21" s="21">
        <v>10</v>
      </c>
      <c r="B21" s="11" t="s">
        <v>41</v>
      </c>
      <c r="C21" s="12" t="s">
        <v>42</v>
      </c>
      <c r="D21" s="18">
        <v>343</v>
      </c>
      <c r="E21" s="18">
        <v>159</v>
      </c>
      <c r="F21" s="18">
        <v>1</v>
      </c>
      <c r="G21" s="18">
        <f>SUM(D21:E21)</f>
        <v>502</v>
      </c>
      <c r="H21" s="18">
        <f>G21+G22</f>
        <v>1036</v>
      </c>
      <c r="I21" s="19">
        <f>SUM(D21:D22)</f>
        <v>730</v>
      </c>
      <c r="J21" s="19">
        <f>SUM(E21:E22)</f>
        <v>306</v>
      </c>
      <c r="K21" s="19">
        <f>SUM(F21:F22)</f>
        <v>11</v>
      </c>
      <c r="L21" s="16">
        <f>SUM(G21:G22)</f>
        <v>1036</v>
      </c>
      <c r="Y21" s="22"/>
      <c r="Z21" s="23"/>
      <c r="AA21" s="24"/>
      <c r="AB21" s="25"/>
      <c r="AC21" s="25"/>
      <c r="AD21" s="25"/>
      <c r="AE21" s="25"/>
      <c r="AF21" s="25"/>
      <c r="AG21" s="27"/>
      <c r="AH21" s="27"/>
      <c r="AI21" s="27"/>
      <c r="AJ21" s="30"/>
    </row>
    <row r="22" spans="1:36" ht="15" customHeight="1" thickBot="1">
      <c r="A22" s="21"/>
      <c r="B22" s="13" t="s">
        <v>43</v>
      </c>
      <c r="C22" s="6" t="s">
        <v>42</v>
      </c>
      <c r="D22" s="20">
        <v>387</v>
      </c>
      <c r="E22" s="20">
        <v>147</v>
      </c>
      <c r="F22" s="20">
        <v>10</v>
      </c>
      <c r="G22" s="20">
        <f>SUM(D22:E22)</f>
        <v>534</v>
      </c>
      <c r="H22" s="20">
        <f>G22+G21</f>
        <v>1036</v>
      </c>
      <c r="I22" s="19"/>
      <c r="J22" s="19"/>
      <c r="K22" s="19"/>
      <c r="L22" s="16"/>
      <c r="Y22" s="22"/>
      <c r="Z22" s="23"/>
      <c r="AA22" s="24"/>
      <c r="AB22" s="25"/>
      <c r="AC22" s="25"/>
      <c r="AD22" s="25"/>
      <c r="AE22" s="25"/>
      <c r="AF22" s="25"/>
      <c r="AG22" s="27"/>
      <c r="AH22" s="27"/>
      <c r="AI22" s="27"/>
      <c r="AJ22" s="30"/>
    </row>
    <row r="23" spans="1:36" ht="15" customHeight="1" thickBot="1">
      <c r="A23" s="21">
        <v>11</v>
      </c>
      <c r="B23" s="11" t="s">
        <v>48</v>
      </c>
      <c r="C23" s="12" t="s">
        <v>14</v>
      </c>
      <c r="D23" s="18">
        <v>338</v>
      </c>
      <c r="E23" s="18">
        <v>173</v>
      </c>
      <c r="F23" s="18">
        <v>6</v>
      </c>
      <c r="G23" s="18">
        <f>SUM(D23:E23)</f>
        <v>511</v>
      </c>
      <c r="H23" s="18">
        <f>G23+G24</f>
        <v>1006</v>
      </c>
      <c r="I23" s="19">
        <f>SUM(D23:D24)</f>
        <v>683</v>
      </c>
      <c r="J23" s="19">
        <f>SUM(E23:E24)</f>
        <v>323</v>
      </c>
      <c r="K23" s="19">
        <f>SUM(F23:F24)</f>
        <v>23</v>
      </c>
      <c r="L23" s="16">
        <f>SUM(G23:G24)</f>
        <v>1006</v>
      </c>
      <c r="Y23" s="22"/>
      <c r="Z23" s="23"/>
      <c r="AA23" s="24"/>
      <c r="AB23" s="25"/>
      <c r="AC23" s="25"/>
      <c r="AD23" s="25"/>
      <c r="AE23" s="25"/>
      <c r="AF23" s="25"/>
      <c r="AG23" s="27"/>
      <c r="AH23" s="27"/>
      <c r="AI23" s="27"/>
      <c r="AJ23" s="30"/>
    </row>
    <row r="24" spans="1:36" ht="15" customHeight="1" thickBot="1">
      <c r="A24" s="21"/>
      <c r="B24" s="13" t="s">
        <v>49</v>
      </c>
      <c r="C24" s="6" t="s">
        <v>14</v>
      </c>
      <c r="D24" s="20">
        <v>345</v>
      </c>
      <c r="E24" s="20">
        <v>150</v>
      </c>
      <c r="F24" s="20">
        <v>17</v>
      </c>
      <c r="G24" s="20">
        <f>SUM(D24:E24)</f>
        <v>495</v>
      </c>
      <c r="H24" s="20">
        <f>G24+G23</f>
        <v>1006</v>
      </c>
      <c r="I24" s="19"/>
      <c r="J24" s="19"/>
      <c r="K24" s="19"/>
      <c r="L24" s="16"/>
      <c r="Y24" s="22"/>
      <c r="Z24" s="23"/>
      <c r="AA24" s="24"/>
      <c r="AB24" s="25"/>
      <c r="AC24" s="25"/>
      <c r="AD24" s="25"/>
      <c r="AE24" s="25"/>
      <c r="AF24" s="25"/>
      <c r="AG24" s="27"/>
      <c r="AH24" s="27"/>
      <c r="AI24" s="27"/>
      <c r="AJ24" s="30"/>
    </row>
    <row r="25" spans="1:36" ht="15" customHeight="1" thickBot="1">
      <c r="A25" s="21">
        <v>12</v>
      </c>
      <c r="B25" s="7" t="s">
        <v>50</v>
      </c>
      <c r="C25" s="8" t="s">
        <v>14</v>
      </c>
      <c r="D25" s="14">
        <v>366</v>
      </c>
      <c r="E25" s="14">
        <v>157</v>
      </c>
      <c r="F25" s="14">
        <v>4</v>
      </c>
      <c r="G25" s="14">
        <f aca="true" t="shared" si="1" ref="G25:G34">SUM(D25:E25)</f>
        <v>523</v>
      </c>
      <c r="H25" s="14">
        <f>G25+G26</f>
        <v>999</v>
      </c>
      <c r="I25" s="15">
        <f>SUM(D25:D26)</f>
        <v>695</v>
      </c>
      <c r="J25" s="15">
        <f>SUM(E25:E26)</f>
        <v>304</v>
      </c>
      <c r="K25" s="15">
        <f>SUM(F25:F26)</f>
        <v>14</v>
      </c>
      <c r="L25" s="16">
        <f>SUM(G25:G26)</f>
        <v>999</v>
      </c>
      <c r="Y25" s="22"/>
      <c r="Z25" s="28"/>
      <c r="AA25" s="29"/>
      <c r="AB25" s="26"/>
      <c r="AC25" s="26"/>
      <c r="AD25" s="26"/>
      <c r="AE25" s="26"/>
      <c r="AF25" s="26"/>
      <c r="AG25" s="22"/>
      <c r="AH25" s="22"/>
      <c r="AI25" s="22"/>
      <c r="AJ25" s="30"/>
    </row>
    <row r="26" spans="1:36" ht="15" customHeight="1" thickBot="1">
      <c r="A26" s="21"/>
      <c r="B26" s="9" t="s">
        <v>51</v>
      </c>
      <c r="C26" s="10" t="s">
        <v>14</v>
      </c>
      <c r="D26" s="17">
        <v>329</v>
      </c>
      <c r="E26" s="17">
        <v>147</v>
      </c>
      <c r="F26" s="17">
        <v>10</v>
      </c>
      <c r="G26" s="17">
        <f t="shared" si="1"/>
        <v>476</v>
      </c>
      <c r="H26" s="17">
        <f>G26+G25</f>
        <v>999</v>
      </c>
      <c r="I26" s="15"/>
      <c r="J26" s="15"/>
      <c r="K26" s="15"/>
      <c r="L26" s="16"/>
      <c r="Y26" s="22"/>
      <c r="Z26" s="28"/>
      <c r="AA26" s="29"/>
      <c r="AB26" s="26"/>
      <c r="AC26" s="26"/>
      <c r="AD26" s="26"/>
      <c r="AE26" s="26"/>
      <c r="AF26" s="26"/>
      <c r="AG26" s="22"/>
      <c r="AH26" s="22"/>
      <c r="AI26" s="22"/>
      <c r="AJ26" s="30"/>
    </row>
    <row r="27" spans="1:36" ht="15" customHeight="1" thickBot="1">
      <c r="A27" s="21">
        <v>13</v>
      </c>
      <c r="B27" s="11" t="s">
        <v>37</v>
      </c>
      <c r="C27" s="12" t="s">
        <v>14</v>
      </c>
      <c r="D27" s="18">
        <v>372</v>
      </c>
      <c r="E27" s="18">
        <v>156</v>
      </c>
      <c r="F27" s="18">
        <v>9</v>
      </c>
      <c r="G27" s="18">
        <f t="shared" si="1"/>
        <v>528</v>
      </c>
      <c r="H27" s="18">
        <f>G27+G28</f>
        <v>994</v>
      </c>
      <c r="I27" s="19">
        <f>SUM(D27:D28)</f>
        <v>715</v>
      </c>
      <c r="J27" s="19">
        <f>SUM(E27:E28)</f>
        <v>279</v>
      </c>
      <c r="K27" s="19">
        <f>SUM(F27:F28)</f>
        <v>18</v>
      </c>
      <c r="L27" s="16">
        <f>SUM(G27:G28)</f>
        <v>994</v>
      </c>
      <c r="Y27" s="22"/>
      <c r="Z27" s="23"/>
      <c r="AA27" s="24"/>
      <c r="AB27" s="25"/>
      <c r="AC27" s="25"/>
      <c r="AD27" s="25"/>
      <c r="AE27" s="25"/>
      <c r="AF27" s="25"/>
      <c r="AG27" s="27"/>
      <c r="AH27" s="27"/>
      <c r="AI27" s="27"/>
      <c r="AJ27" s="30"/>
    </row>
    <row r="28" spans="1:36" ht="15" customHeight="1" thickBot="1">
      <c r="A28" s="21"/>
      <c r="B28" s="13" t="s">
        <v>38</v>
      </c>
      <c r="C28" s="6" t="s">
        <v>14</v>
      </c>
      <c r="D28" s="20">
        <v>343</v>
      </c>
      <c r="E28" s="20">
        <v>123</v>
      </c>
      <c r="F28" s="20">
        <v>9</v>
      </c>
      <c r="G28" s="20">
        <f t="shared" si="1"/>
        <v>466</v>
      </c>
      <c r="H28" s="20">
        <f>G28+G27</f>
        <v>994</v>
      </c>
      <c r="I28" s="19"/>
      <c r="J28" s="19"/>
      <c r="K28" s="19"/>
      <c r="L28" s="16"/>
      <c r="Y28" s="22"/>
      <c r="Z28" s="23"/>
      <c r="AA28" s="24"/>
      <c r="AB28" s="25"/>
      <c r="AC28" s="25"/>
      <c r="AD28" s="25"/>
      <c r="AE28" s="25"/>
      <c r="AF28" s="25"/>
      <c r="AG28" s="27"/>
      <c r="AH28" s="27"/>
      <c r="AI28" s="27"/>
      <c r="AJ28" s="30"/>
    </row>
    <row r="29" spans="1:36" ht="15" customHeight="1" thickBot="1">
      <c r="A29" s="21">
        <v>14</v>
      </c>
      <c r="B29" s="11" t="s">
        <v>46</v>
      </c>
      <c r="C29" s="12" t="s">
        <v>28</v>
      </c>
      <c r="D29" s="18">
        <v>332</v>
      </c>
      <c r="E29" s="18">
        <v>160</v>
      </c>
      <c r="F29" s="18">
        <v>12</v>
      </c>
      <c r="G29" s="18">
        <f t="shared" si="1"/>
        <v>492</v>
      </c>
      <c r="H29" s="18">
        <f>G29+G30</f>
        <v>950</v>
      </c>
      <c r="I29" s="19">
        <f>SUM(D29:D30)</f>
        <v>647</v>
      </c>
      <c r="J29" s="19">
        <f>SUM(E29:E30)</f>
        <v>303</v>
      </c>
      <c r="K29" s="19">
        <f>SUM(F29:F30)</f>
        <v>16</v>
      </c>
      <c r="L29" s="16">
        <f>SUM(G29:G30)</f>
        <v>950</v>
      </c>
      <c r="Y29" s="22"/>
      <c r="Z29" s="23"/>
      <c r="AA29" s="24"/>
      <c r="AB29" s="26"/>
      <c r="AC29" s="26"/>
      <c r="AD29" s="26"/>
      <c r="AE29" s="26"/>
      <c r="AF29" s="25"/>
      <c r="AG29" s="27"/>
      <c r="AH29" s="27"/>
      <c r="AI29" s="27"/>
      <c r="AJ29" s="30"/>
    </row>
    <row r="30" spans="1:36" ht="15" customHeight="1" thickBot="1">
      <c r="A30" s="21"/>
      <c r="B30" s="13" t="s">
        <v>47</v>
      </c>
      <c r="C30" s="6" t="s">
        <v>28</v>
      </c>
      <c r="D30" s="20">
        <v>315</v>
      </c>
      <c r="E30" s="20">
        <v>143</v>
      </c>
      <c r="F30" s="20">
        <v>4</v>
      </c>
      <c r="G30" s="20">
        <f t="shared" si="1"/>
        <v>458</v>
      </c>
      <c r="H30" s="20">
        <f>G30+G29</f>
        <v>950</v>
      </c>
      <c r="I30" s="19"/>
      <c r="J30" s="19"/>
      <c r="K30" s="19"/>
      <c r="L30" s="16"/>
      <c r="Y30" s="22"/>
      <c r="Z30" s="23"/>
      <c r="AA30" s="24"/>
      <c r="AB30" s="26"/>
      <c r="AC30" s="26"/>
      <c r="AD30" s="26"/>
      <c r="AE30" s="26"/>
      <c r="AF30" s="25"/>
      <c r="AG30" s="27"/>
      <c r="AH30" s="27"/>
      <c r="AI30" s="27"/>
      <c r="AJ30" s="30"/>
    </row>
    <row r="31" spans="1:36" ht="15" customHeight="1" thickBot="1">
      <c r="A31" s="21">
        <v>15</v>
      </c>
      <c r="B31" s="11" t="s">
        <v>26</v>
      </c>
      <c r="C31" s="12" t="s">
        <v>22</v>
      </c>
      <c r="D31" s="14">
        <v>318</v>
      </c>
      <c r="E31" s="14">
        <v>130</v>
      </c>
      <c r="F31" s="14">
        <v>7</v>
      </c>
      <c r="G31" s="14">
        <f t="shared" si="1"/>
        <v>448</v>
      </c>
      <c r="H31" s="18">
        <f>G31+G32</f>
        <v>947</v>
      </c>
      <c r="I31" s="19">
        <f>SUM(D31:D32)</f>
        <v>666</v>
      </c>
      <c r="J31" s="19">
        <f>SUM(E31:E32)</f>
        <v>281</v>
      </c>
      <c r="K31" s="19">
        <f>SUM(F31:F32)</f>
        <v>13</v>
      </c>
      <c r="L31" s="16">
        <f>SUM(G31:G32)</f>
        <v>947</v>
      </c>
      <c r="Y31" s="22"/>
      <c r="Z31" s="23"/>
      <c r="AA31" s="24"/>
      <c r="AB31" s="26"/>
      <c r="AC31" s="26"/>
      <c r="AD31" s="26"/>
      <c r="AE31" s="26"/>
      <c r="AF31" s="25"/>
      <c r="AG31" s="27"/>
      <c r="AH31" s="27"/>
      <c r="AI31" s="27"/>
      <c r="AJ31" s="30"/>
    </row>
    <row r="32" spans="1:36" ht="15" customHeight="1" thickBot="1">
      <c r="A32" s="21"/>
      <c r="B32" s="13" t="s">
        <v>27</v>
      </c>
      <c r="C32" s="6" t="s">
        <v>22</v>
      </c>
      <c r="D32" s="17">
        <v>348</v>
      </c>
      <c r="E32" s="17">
        <v>151</v>
      </c>
      <c r="F32" s="17">
        <v>6</v>
      </c>
      <c r="G32" s="17">
        <f t="shared" si="1"/>
        <v>499</v>
      </c>
      <c r="H32" s="20">
        <f>G32+G31</f>
        <v>947</v>
      </c>
      <c r="I32" s="19"/>
      <c r="J32" s="19"/>
      <c r="K32" s="19"/>
      <c r="L32" s="16"/>
      <c r="Y32" s="22"/>
      <c r="Z32" s="23"/>
      <c r="AA32" s="24"/>
      <c r="AB32" s="25"/>
      <c r="AC32" s="25"/>
      <c r="AD32" s="25"/>
      <c r="AE32" s="25"/>
      <c r="AF32" s="25"/>
      <c r="AG32" s="27"/>
      <c r="AH32" s="27"/>
      <c r="AI32" s="27"/>
      <c r="AJ32" s="30"/>
    </row>
    <row r="33" spans="1:36" ht="15" customHeight="1" thickBot="1">
      <c r="A33" s="21">
        <v>16</v>
      </c>
      <c r="B33" s="7" t="s">
        <v>21</v>
      </c>
      <c r="C33" s="8" t="s">
        <v>22</v>
      </c>
      <c r="D33" s="14">
        <v>294</v>
      </c>
      <c r="E33" s="14">
        <v>170</v>
      </c>
      <c r="F33" s="14">
        <v>14</v>
      </c>
      <c r="G33" s="14">
        <f t="shared" si="1"/>
        <v>464</v>
      </c>
      <c r="H33" s="14">
        <f>G33+G34</f>
        <v>886</v>
      </c>
      <c r="I33" s="15">
        <f>SUM(D33:D34)</f>
        <v>617</v>
      </c>
      <c r="J33" s="15">
        <f>SUM(E33:E34)</f>
        <v>269</v>
      </c>
      <c r="K33" s="15">
        <f>SUM(F33:F34)</f>
        <v>37</v>
      </c>
      <c r="L33" s="16">
        <f>SUM(G33:G34)</f>
        <v>886</v>
      </c>
      <c r="Y33" s="22"/>
      <c r="Z33" s="28"/>
      <c r="AA33" s="29"/>
      <c r="AB33" s="26"/>
      <c r="AC33" s="26"/>
      <c r="AD33" s="26"/>
      <c r="AE33" s="26"/>
      <c r="AF33" s="26"/>
      <c r="AG33" s="22"/>
      <c r="AH33" s="22"/>
      <c r="AI33" s="22"/>
      <c r="AJ33" s="30"/>
    </row>
    <row r="34" spans="1:36" ht="15" customHeight="1" thickBot="1">
      <c r="A34" s="21"/>
      <c r="B34" s="9" t="s">
        <v>23</v>
      </c>
      <c r="C34" s="10" t="s">
        <v>22</v>
      </c>
      <c r="D34" s="17">
        <v>323</v>
      </c>
      <c r="E34" s="17">
        <v>99</v>
      </c>
      <c r="F34" s="17">
        <v>23</v>
      </c>
      <c r="G34" s="17">
        <f t="shared" si="1"/>
        <v>422</v>
      </c>
      <c r="H34" s="17">
        <f>G34+G33</f>
        <v>886</v>
      </c>
      <c r="I34" s="15"/>
      <c r="J34" s="15"/>
      <c r="K34" s="15"/>
      <c r="L34" s="16"/>
      <c r="Y34" s="22"/>
      <c r="Z34" s="28"/>
      <c r="AA34" s="29"/>
      <c r="AB34" s="26"/>
      <c r="AC34" s="26"/>
      <c r="AD34" s="26"/>
      <c r="AE34" s="26"/>
      <c r="AF34" s="26"/>
      <c r="AG34" s="22"/>
      <c r="AH34" s="22"/>
      <c r="AI34" s="22"/>
      <c r="AJ34" s="30"/>
    </row>
    <row r="35" spans="25:36" ht="14.25">
      <c r="Y35" s="22"/>
      <c r="Z35" s="23"/>
      <c r="AA35" s="24"/>
      <c r="AB35" s="25"/>
      <c r="AC35" s="25"/>
      <c r="AD35" s="25"/>
      <c r="AE35" s="25"/>
      <c r="AF35" s="25"/>
      <c r="AG35" s="27"/>
      <c r="AH35" s="27"/>
      <c r="AI35" s="27"/>
      <c r="AJ35" s="30"/>
    </row>
    <row r="36" spans="25:36" ht="14.25">
      <c r="Y36" s="22"/>
      <c r="Z36" s="23"/>
      <c r="AA36" s="24"/>
      <c r="AB36" s="25"/>
      <c r="AC36" s="25"/>
      <c r="AD36" s="25"/>
      <c r="AE36" s="25"/>
      <c r="AF36" s="25"/>
      <c r="AG36" s="27"/>
      <c r="AH36" s="27"/>
      <c r="AI36" s="27"/>
      <c r="AJ36" s="30"/>
    </row>
    <row r="37" spans="25:36" ht="14.25">
      <c r="Y37" s="22"/>
      <c r="Z37" s="23"/>
      <c r="AA37" s="24"/>
      <c r="AB37" s="25"/>
      <c r="AC37" s="25"/>
      <c r="AD37" s="25"/>
      <c r="AE37" s="25"/>
      <c r="AF37" s="25"/>
      <c r="AG37" s="27"/>
      <c r="AH37" s="27"/>
      <c r="AI37" s="27"/>
      <c r="AJ37" s="30"/>
    </row>
    <row r="38" spans="25:36" ht="14.25">
      <c r="Y38" s="22"/>
      <c r="Z38" s="23"/>
      <c r="AA38" s="24"/>
      <c r="AB38" s="25"/>
      <c r="AC38" s="25"/>
      <c r="AD38" s="25"/>
      <c r="AE38" s="25"/>
      <c r="AF38" s="25"/>
      <c r="AG38" s="27"/>
      <c r="AH38" s="27"/>
      <c r="AI38" s="27"/>
      <c r="AJ38" s="30"/>
    </row>
    <row r="39" spans="25:36" ht="14.25">
      <c r="Y39" s="22"/>
      <c r="Z39" s="23"/>
      <c r="AA39" s="24"/>
      <c r="AB39" s="25"/>
      <c r="AC39" s="25"/>
      <c r="AD39" s="25"/>
      <c r="AE39" s="25"/>
      <c r="AF39" s="25"/>
      <c r="AG39" s="27"/>
      <c r="AH39" s="27"/>
      <c r="AI39" s="27"/>
      <c r="AJ39" s="30"/>
    </row>
    <row r="40" spans="25:36" ht="14.25">
      <c r="Y40" s="22"/>
      <c r="Z40" s="23"/>
      <c r="AA40" s="24"/>
      <c r="AB40" s="25"/>
      <c r="AC40" s="25"/>
      <c r="AD40" s="25"/>
      <c r="AE40" s="25"/>
      <c r="AF40" s="25"/>
      <c r="AG40" s="27"/>
      <c r="AH40" s="27"/>
      <c r="AI40" s="27"/>
      <c r="AJ40" s="30"/>
    </row>
    <row r="41" spans="25:36" ht="14.25">
      <c r="Y41" s="22"/>
      <c r="Z41" s="28"/>
      <c r="AA41" s="29"/>
      <c r="AB41" s="26"/>
      <c r="AC41" s="26"/>
      <c r="AD41" s="26"/>
      <c r="AE41" s="26"/>
      <c r="AF41" s="26"/>
      <c r="AG41" s="22"/>
      <c r="AH41" s="22"/>
      <c r="AI41" s="22"/>
      <c r="AJ41" s="30"/>
    </row>
    <row r="42" spans="25:36" ht="14.25">
      <c r="Y42" s="22"/>
      <c r="Z42" s="28"/>
      <c r="AA42" s="29"/>
      <c r="AB42" s="26"/>
      <c r="AC42" s="26"/>
      <c r="AD42" s="26"/>
      <c r="AE42" s="26"/>
      <c r="AF42" s="26"/>
      <c r="AG42" s="22"/>
      <c r="AH42" s="22"/>
      <c r="AI42" s="22"/>
      <c r="AJ42" s="30"/>
    </row>
    <row r="43" spans="25:36" ht="14.25">
      <c r="Y43" s="22"/>
      <c r="Z43" s="23"/>
      <c r="AA43" s="24"/>
      <c r="AB43" s="25"/>
      <c r="AC43" s="25"/>
      <c r="AD43" s="25"/>
      <c r="AE43" s="25"/>
      <c r="AF43" s="25"/>
      <c r="AG43" s="27"/>
      <c r="AH43" s="27"/>
      <c r="AI43" s="27"/>
      <c r="AJ43" s="30"/>
    </row>
    <row r="44" spans="25:36" ht="14.25">
      <c r="Y44" s="22"/>
      <c r="Z44" s="23"/>
      <c r="AA44" s="24"/>
      <c r="AB44" s="25"/>
      <c r="AC44" s="25"/>
      <c r="AD44" s="25"/>
      <c r="AE44" s="25"/>
      <c r="AF44" s="25"/>
      <c r="AG44" s="27"/>
      <c r="AH44" s="27"/>
      <c r="AI44" s="27"/>
      <c r="AJ44" s="30"/>
    </row>
    <row r="45" spans="25:36" ht="14.25">
      <c r="Y45" s="22"/>
      <c r="Z45" s="23"/>
      <c r="AA45" s="24"/>
      <c r="AB45" s="25"/>
      <c r="AC45" s="25"/>
      <c r="AD45" s="25"/>
      <c r="AE45" s="25"/>
      <c r="AF45" s="25"/>
      <c r="AG45" s="27"/>
      <c r="AH45" s="27"/>
      <c r="AI45" s="27"/>
      <c r="AJ45" s="30"/>
    </row>
    <row r="46" spans="25:36" ht="14.25">
      <c r="Y46" s="22"/>
      <c r="Z46" s="23"/>
      <c r="AA46" s="24"/>
      <c r="AB46" s="25"/>
      <c r="AC46" s="25"/>
      <c r="AD46" s="25"/>
      <c r="AE46" s="25"/>
      <c r="AF46" s="25"/>
      <c r="AG46" s="27"/>
      <c r="AH46" s="27"/>
      <c r="AI46" s="27"/>
      <c r="AJ46" s="30"/>
    </row>
    <row r="47" spans="25:36" ht="14.25">
      <c r="Y47" s="22"/>
      <c r="Z47" s="23"/>
      <c r="AA47" s="24"/>
      <c r="AB47" s="26"/>
      <c r="AC47" s="26"/>
      <c r="AD47" s="26"/>
      <c r="AE47" s="26"/>
      <c r="AF47" s="25"/>
      <c r="AG47" s="27"/>
      <c r="AH47" s="27"/>
      <c r="AI47" s="27"/>
      <c r="AJ47" s="30"/>
    </row>
    <row r="48" spans="25:36" ht="14.25">
      <c r="Y48" s="22"/>
      <c r="Z48" s="23"/>
      <c r="AA48" s="24"/>
      <c r="AB48" s="26"/>
      <c r="AC48" s="26"/>
      <c r="AD48" s="26"/>
      <c r="AE48" s="26"/>
      <c r="AF48" s="25"/>
      <c r="AG48" s="27"/>
      <c r="AH48" s="27"/>
      <c r="AI48" s="27"/>
      <c r="AJ48" s="30"/>
    </row>
    <row r="49" spans="25:36" ht="14.25">
      <c r="Y49" s="22"/>
      <c r="Z49" s="28"/>
      <c r="AA49" s="29"/>
      <c r="AB49" s="26"/>
      <c r="AC49" s="26"/>
      <c r="AD49" s="26"/>
      <c r="AE49" s="26"/>
      <c r="AF49" s="26"/>
      <c r="AG49" s="22"/>
      <c r="AH49" s="22"/>
      <c r="AI49" s="22"/>
      <c r="AJ49" s="30"/>
    </row>
    <row r="50" spans="25:36" ht="14.25">
      <c r="Y50" s="22"/>
      <c r="Z50" s="28"/>
      <c r="AA50" s="29"/>
      <c r="AB50" s="26"/>
      <c r="AC50" s="26"/>
      <c r="AD50" s="26"/>
      <c r="AE50" s="26"/>
      <c r="AF50" s="26"/>
      <c r="AG50" s="22"/>
      <c r="AH50" s="22"/>
      <c r="AI50" s="22"/>
      <c r="AJ50" s="30"/>
    </row>
  </sheetData>
  <sheetProtection selectLockedCells="1" selectUnlockedCells="1"/>
  <mergeCells count="161">
    <mergeCell ref="Y47:Y48"/>
    <mergeCell ref="AG47:AG48"/>
    <mergeCell ref="AH47:AH48"/>
    <mergeCell ref="AI47:AI48"/>
    <mergeCell ref="AJ47:AJ48"/>
    <mergeCell ref="Y49:Y50"/>
    <mergeCell ref="AG49:AG50"/>
    <mergeCell ref="AH49:AH50"/>
    <mergeCell ref="AI49:AI50"/>
    <mergeCell ref="AJ49:AJ50"/>
    <mergeCell ref="Y43:Y44"/>
    <mergeCell ref="AG43:AG44"/>
    <mergeCell ref="AH43:AH44"/>
    <mergeCell ref="AI43:AI44"/>
    <mergeCell ref="AJ43:AJ44"/>
    <mergeCell ref="Y45:Y46"/>
    <mergeCell ref="AG45:AG46"/>
    <mergeCell ref="AH45:AH46"/>
    <mergeCell ref="AI45:AI46"/>
    <mergeCell ref="AJ45:AJ46"/>
    <mergeCell ref="AG39:AG40"/>
    <mergeCell ref="AH39:AH40"/>
    <mergeCell ref="AI39:AI40"/>
    <mergeCell ref="AJ39:AJ40"/>
    <mergeCell ref="Y41:Y42"/>
    <mergeCell ref="AG41:AG42"/>
    <mergeCell ref="AH41:AH42"/>
    <mergeCell ref="AI41:AI42"/>
    <mergeCell ref="AJ41:AJ42"/>
    <mergeCell ref="Y19:Y20"/>
    <mergeCell ref="AG19:AG20"/>
    <mergeCell ref="AH19:AH20"/>
    <mergeCell ref="AI19:AI20"/>
    <mergeCell ref="AJ19:AJ20"/>
    <mergeCell ref="Y21:Y22"/>
    <mergeCell ref="AG21:AG22"/>
    <mergeCell ref="AH21:AH22"/>
    <mergeCell ref="AI21:AI22"/>
    <mergeCell ref="AJ21:AJ22"/>
    <mergeCell ref="Y23:Y24"/>
    <mergeCell ref="AG23:AG24"/>
    <mergeCell ref="AH23:AH24"/>
    <mergeCell ref="AI23:AI24"/>
    <mergeCell ref="AJ23:AJ24"/>
    <mergeCell ref="Y25:Y26"/>
    <mergeCell ref="AG25:AG26"/>
    <mergeCell ref="AH25:AH26"/>
    <mergeCell ref="AI25:AI26"/>
    <mergeCell ref="AJ25:AJ26"/>
    <mergeCell ref="Y27:Y28"/>
    <mergeCell ref="AG27:AG28"/>
    <mergeCell ref="AH27:AH28"/>
    <mergeCell ref="AI27:AI28"/>
    <mergeCell ref="AJ27:AJ28"/>
    <mergeCell ref="Y29:Y30"/>
    <mergeCell ref="AG29:AG30"/>
    <mergeCell ref="AH29:AH30"/>
    <mergeCell ref="AI29:AI30"/>
    <mergeCell ref="AJ29:AJ30"/>
    <mergeCell ref="Y31:Y32"/>
    <mergeCell ref="AG31:AG32"/>
    <mergeCell ref="AH31:AH32"/>
    <mergeCell ref="AI31:AI32"/>
    <mergeCell ref="AJ31:AJ32"/>
    <mergeCell ref="Y33:Y34"/>
    <mergeCell ref="AG33:AG34"/>
    <mergeCell ref="AH33:AH34"/>
    <mergeCell ref="AI33:AI34"/>
    <mergeCell ref="AJ33:AJ34"/>
    <mergeCell ref="Y35:Y36"/>
    <mergeCell ref="AG35:AG36"/>
    <mergeCell ref="AH35:AH36"/>
    <mergeCell ref="AI35:AI36"/>
    <mergeCell ref="AJ35:AJ36"/>
    <mergeCell ref="Y37:Y38"/>
    <mergeCell ref="AG37:AG38"/>
    <mergeCell ref="AH37:AH38"/>
    <mergeCell ref="AI37:AI38"/>
    <mergeCell ref="AJ37:AJ38"/>
    <mergeCell ref="A33:A34"/>
    <mergeCell ref="I33:I34"/>
    <mergeCell ref="J33:J34"/>
    <mergeCell ref="K33:K34"/>
    <mergeCell ref="L33:L34"/>
    <mergeCell ref="Y39:Y40"/>
    <mergeCell ref="A29:A30"/>
    <mergeCell ref="I29:I30"/>
    <mergeCell ref="J29:J30"/>
    <mergeCell ref="K29:K30"/>
    <mergeCell ref="L29:L30"/>
    <mergeCell ref="A31:A32"/>
    <mergeCell ref="I31:I32"/>
    <mergeCell ref="J31:J32"/>
    <mergeCell ref="K31:K32"/>
    <mergeCell ref="L31:L32"/>
    <mergeCell ref="A25:A26"/>
    <mergeCell ref="I25:I26"/>
    <mergeCell ref="J25:J26"/>
    <mergeCell ref="K25:K26"/>
    <mergeCell ref="L25:L26"/>
    <mergeCell ref="A27:A28"/>
    <mergeCell ref="I27:I28"/>
    <mergeCell ref="J27:J28"/>
    <mergeCell ref="K27:K28"/>
    <mergeCell ref="L27:L28"/>
    <mergeCell ref="A21:A22"/>
    <mergeCell ref="I21:I22"/>
    <mergeCell ref="J21:J22"/>
    <mergeCell ref="K21:K22"/>
    <mergeCell ref="L21:L22"/>
    <mergeCell ref="A23:A24"/>
    <mergeCell ref="I23:I24"/>
    <mergeCell ref="J23:J24"/>
    <mergeCell ref="K23:K24"/>
    <mergeCell ref="L23:L24"/>
    <mergeCell ref="A17:A18"/>
    <mergeCell ref="I17:I18"/>
    <mergeCell ref="J17:J18"/>
    <mergeCell ref="K17:K18"/>
    <mergeCell ref="L17:L18"/>
    <mergeCell ref="A19:A20"/>
    <mergeCell ref="I19:I20"/>
    <mergeCell ref="J19:J20"/>
    <mergeCell ref="K19:K20"/>
    <mergeCell ref="L19:L20"/>
    <mergeCell ref="A13:A14"/>
    <mergeCell ref="I13:I14"/>
    <mergeCell ref="J13:J14"/>
    <mergeCell ref="K13:K14"/>
    <mergeCell ref="L13:L14"/>
    <mergeCell ref="A15:A16"/>
    <mergeCell ref="I15:I16"/>
    <mergeCell ref="J15:J16"/>
    <mergeCell ref="K15:K16"/>
    <mergeCell ref="L15:L16"/>
    <mergeCell ref="A9:A10"/>
    <mergeCell ref="I9:I10"/>
    <mergeCell ref="J9:J10"/>
    <mergeCell ref="K9:K10"/>
    <mergeCell ref="L9:L10"/>
    <mergeCell ref="A11:A12"/>
    <mergeCell ref="I11:I12"/>
    <mergeCell ref="J11:J12"/>
    <mergeCell ref="K11:K12"/>
    <mergeCell ref="L11:L12"/>
    <mergeCell ref="A5:A6"/>
    <mergeCell ref="I5:I6"/>
    <mergeCell ref="J5:J6"/>
    <mergeCell ref="K5:K6"/>
    <mergeCell ref="L5:L6"/>
    <mergeCell ref="A7:A8"/>
    <mergeCell ref="I7:I8"/>
    <mergeCell ref="J7:J8"/>
    <mergeCell ref="K7:K8"/>
    <mergeCell ref="L7:L8"/>
    <mergeCell ref="A1:L1"/>
    <mergeCell ref="A3:A4"/>
    <mergeCell ref="I3:I4"/>
    <mergeCell ref="J3:J4"/>
    <mergeCell ref="K3:K4"/>
    <mergeCell ref="L3:L4"/>
  </mergeCells>
  <printOptions horizontalCentered="1" vertic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Harmáčková</cp:lastModifiedBy>
  <dcterms:modified xsi:type="dcterms:W3CDTF">2017-09-02T16:23:55Z</dcterms:modified>
  <cp:category/>
  <cp:version/>
  <cp:contentType/>
  <cp:contentStatus/>
</cp:coreProperties>
</file>